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opto\Учет 2025\ЛИ 2025\Закупки 2025\СЗ 1 кв 2025\обслуж.оргтехники на 2025\"/>
    </mc:Choice>
  </mc:AlternateContent>
  <xr:revisionPtr revIDLastSave="0" documentId="13_ncr:1_{FD785726-977B-4B99-A7D6-7CD8C80E44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Sheet1!$A$1:$G$50</definedName>
  </definedNames>
  <calcPr calcId="191029" refMode="R1C1"/>
</workbook>
</file>

<file path=xl/calcChain.xml><?xml version="1.0" encoding="utf-8"?>
<calcChain xmlns="http://schemas.openxmlformats.org/spreadsheetml/2006/main">
  <c r="E49" i="1" l="1"/>
  <c r="F49" i="1"/>
  <c r="G49" i="1"/>
  <c r="D49" i="1"/>
</calcChain>
</file>

<file path=xl/sharedStrings.xml><?xml version="1.0" encoding="utf-8"?>
<sst xmlns="http://schemas.openxmlformats.org/spreadsheetml/2006/main" count="139" uniqueCount="121">
  <si>
    <t/>
  </si>
  <si>
    <t>Приложение № 1</t>
  </si>
  <si>
    <t>Перечень KMT</t>
  </si>
  <si>
    <t>№ п/п</t>
  </si>
  <si>
    <t>Марка/тип кмт</t>
  </si>
  <si>
    <t>Марка/тип картриджа</t>
  </si>
  <si>
    <t>Стоимость тонера без НДС, руб. РБ</t>
  </si>
  <si>
    <t>Стоимость работ по заправке картриджа без НДС, руб. РБ</t>
  </si>
  <si>
    <t>Стоимость тонера с НДС, руб. РБ</t>
  </si>
  <si>
    <t>Стоимость работ по заправке картриджа с НДС, руб. РБ</t>
  </si>
  <si>
    <t>1</t>
  </si>
  <si>
    <t>Q2612A</t>
  </si>
  <si>
    <t>2</t>
  </si>
  <si>
    <t>3</t>
  </si>
  <si>
    <t>HPLJ 1018</t>
  </si>
  <si>
    <t>4</t>
  </si>
  <si>
    <t>5</t>
  </si>
  <si>
    <t>6</t>
  </si>
  <si>
    <t>CE285A</t>
  </si>
  <si>
    <t>7</t>
  </si>
  <si>
    <t>Q 2624 A</t>
  </si>
  <si>
    <t>8</t>
  </si>
  <si>
    <t>C7115A</t>
  </si>
  <si>
    <t>9</t>
  </si>
  <si>
    <t>Q7553A</t>
  </si>
  <si>
    <t>10</t>
  </si>
  <si>
    <t>Q2613A/X</t>
  </si>
  <si>
    <t>Q 5949 A</t>
  </si>
  <si>
    <t>13</t>
  </si>
  <si>
    <t>14</t>
  </si>
  <si>
    <t>CE436A</t>
  </si>
  <si>
    <t>15</t>
  </si>
  <si>
    <t>CE278A</t>
  </si>
  <si>
    <t>16</t>
  </si>
  <si>
    <t>17</t>
  </si>
  <si>
    <t>C4129X</t>
  </si>
  <si>
    <t>18</t>
  </si>
  <si>
    <t>HP LJ 5200</t>
  </si>
  <si>
    <t>Q7516A</t>
  </si>
  <si>
    <t>19</t>
  </si>
  <si>
    <t>TK-1200</t>
  </si>
  <si>
    <t>20</t>
  </si>
  <si>
    <t>МФУ Develop ineo 224e</t>
  </si>
  <si>
    <t>TN-322</t>
  </si>
  <si>
    <t>21</t>
  </si>
  <si>
    <t>Kyocera FS-1125</t>
  </si>
  <si>
    <t>TK-1120</t>
  </si>
  <si>
    <t>22</t>
  </si>
  <si>
    <t>Kyocera FS-1025</t>
  </si>
  <si>
    <t>23</t>
  </si>
  <si>
    <t>24</t>
  </si>
  <si>
    <t>TK-1150</t>
  </si>
  <si>
    <t>25</t>
  </si>
  <si>
    <t>TK-1170</t>
  </si>
  <si>
    <t>26</t>
  </si>
  <si>
    <t>27</t>
  </si>
  <si>
    <t>28</t>
  </si>
  <si>
    <t>29</t>
  </si>
  <si>
    <t>TK-6115</t>
  </si>
  <si>
    <t>30</t>
  </si>
  <si>
    <t>Kyocera M5526CDW</t>
  </si>
  <si>
    <t>TK-5240K черный</t>
  </si>
  <si>
    <t>31</t>
  </si>
  <si>
    <t>TK-5240M малиновый</t>
  </si>
  <si>
    <t>32</t>
  </si>
  <si>
    <t>TK-5240C синий</t>
  </si>
  <si>
    <t>33</t>
  </si>
  <si>
    <t>TK-5240Y желтый</t>
  </si>
  <si>
    <t>34</t>
  </si>
  <si>
    <t>ТК-8345К черный</t>
  </si>
  <si>
    <t>35</t>
  </si>
  <si>
    <t>ТК-8345КМ малиновый</t>
  </si>
  <si>
    <t>36</t>
  </si>
  <si>
    <t>ТК-8345С синий</t>
  </si>
  <si>
    <t>37</t>
  </si>
  <si>
    <t>TK-8345Y желтый</t>
  </si>
  <si>
    <t>38</t>
  </si>
  <si>
    <t>106R01379</t>
  </si>
  <si>
    <t>39</t>
  </si>
  <si>
    <t>106R03623</t>
  </si>
  <si>
    <t>40</t>
  </si>
  <si>
    <t>XEROX 3210</t>
  </si>
  <si>
    <t>106R01485</t>
  </si>
  <si>
    <t>41</t>
  </si>
  <si>
    <t>XEROX WC 3215NI</t>
  </si>
  <si>
    <t>106R02778</t>
  </si>
  <si>
    <t>42</t>
  </si>
  <si>
    <t>XEROX WC 3025NI</t>
  </si>
  <si>
    <t>106R02773</t>
  </si>
  <si>
    <t>HP LJ 1010</t>
  </si>
  <si>
    <t>HP LJ 1015</t>
  </si>
  <si>
    <t>HP LJ 3015</t>
  </si>
  <si>
    <t>HP LJ 1022</t>
  </si>
  <si>
    <t>HP LJ P1102</t>
  </si>
  <si>
    <t>HP LJ 1150</t>
  </si>
  <si>
    <t>HP LJ 1200</t>
  </si>
  <si>
    <t>HP LJ P2014</t>
  </si>
  <si>
    <t>HP LJ 1300</t>
  </si>
  <si>
    <t>HP LJ 5100</t>
  </si>
  <si>
    <t xml:space="preserve">Kyocera Ecosys P2335DN </t>
  </si>
  <si>
    <t>Kyocera P2235DN</t>
  </si>
  <si>
    <t>Kyocera M2135DN</t>
  </si>
  <si>
    <t>Kyocera M2040DN</t>
  </si>
  <si>
    <t>Kyocera M2540DN( с факс)</t>
  </si>
  <si>
    <t>Kyocera M2640IDW ( с факс)</t>
  </si>
  <si>
    <t>Kyocera М4125idn (А3)</t>
  </si>
  <si>
    <t>HP LJ M 1522n MFP</t>
  </si>
  <si>
    <t>HP LJ P1606 dn</t>
  </si>
  <si>
    <t>HP LJ P2015d</t>
  </si>
  <si>
    <t>HP LJ 1160</t>
  </si>
  <si>
    <t>HP LJ M1536 dnf</t>
  </si>
  <si>
    <t>Kyocera Ecosys M2235DN</t>
  </si>
  <si>
    <t>Kyocera Ecosys M2735DN</t>
  </si>
  <si>
    <t>Kyocera TASKalfa 2553ci А3</t>
  </si>
  <si>
    <t>XEROX Phaser 3100MFP/S</t>
  </si>
  <si>
    <t xml:space="preserve">TL-5120XP </t>
  </si>
  <si>
    <t>Итого:</t>
  </si>
  <si>
    <t>11</t>
  </si>
  <si>
    <t>12</t>
  </si>
  <si>
    <t xml:space="preserve">Pantum BM5100ADN А4 Duplex Net </t>
  </si>
  <si>
    <t>XEROX WorkCentre 3345DNI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</si>
</sst>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0" workbookViewId="0">
      <selection activeCell="H14" sqref="H14"/>
    </sheetView>
  </sheetViews>
  <sheetFormatPr defaultRowHeight="12.75" x14ac:dyDescent="0.2"/>
  <cols>
    <col min="1" max="1" width="5.140625" style="6" customWidth="1"/>
    <col min="2" max="2" width="31" style="5" customWidth="1"/>
    <col min="3" max="3" width="17" style="6" customWidth="1"/>
    <col min="4" max="4" width="13.85546875" style="6" customWidth="1"/>
    <col min="5" max="5" width="15.42578125" style="6" customWidth="1"/>
    <col min="6" max="6" width="14.85546875" style="6" customWidth="1"/>
    <col min="7" max="7" width="15" style="6" customWidth="1"/>
    <col min="8" max="16384" width="9.140625" style="6"/>
  </cols>
  <sheetData>
    <row r="1" spans="1:7" x14ac:dyDescent="0.2">
      <c r="G1" s="7" t="s">
        <v>1</v>
      </c>
    </row>
    <row r="3" spans="1:7" x14ac:dyDescent="0.2">
      <c r="D3" s="7" t="s">
        <v>2</v>
      </c>
    </row>
    <row r="5" spans="1:7" s="18" customFormat="1" ht="63.75" x14ac:dyDescent="0.2">
      <c r="A5" s="19" t="s">
        <v>3</v>
      </c>
      <c r="B5" s="21" t="s">
        <v>4</v>
      </c>
      <c r="C5" s="20" t="s">
        <v>5</v>
      </c>
      <c r="D5" s="19" t="s">
        <v>6</v>
      </c>
      <c r="E5" s="19" t="s">
        <v>7</v>
      </c>
      <c r="F5" s="19" t="s">
        <v>8</v>
      </c>
      <c r="G5" s="19" t="s">
        <v>9</v>
      </c>
    </row>
    <row r="6" spans="1:7" x14ac:dyDescent="0.2">
      <c r="A6" s="8" t="s">
        <v>10</v>
      </c>
      <c r="B6" s="22" t="s">
        <v>89</v>
      </c>
      <c r="C6" s="8" t="s">
        <v>11</v>
      </c>
      <c r="D6" s="9"/>
      <c r="E6" s="9"/>
      <c r="F6" s="9"/>
      <c r="G6" s="9"/>
    </row>
    <row r="7" spans="1:7" x14ac:dyDescent="0.2">
      <c r="A7" s="8" t="s">
        <v>12</v>
      </c>
      <c r="B7" s="22" t="s">
        <v>90</v>
      </c>
      <c r="C7" s="8" t="s">
        <v>11</v>
      </c>
      <c r="D7" s="9"/>
      <c r="E7" s="9"/>
      <c r="F7" s="9"/>
      <c r="G7" s="9"/>
    </row>
    <row r="8" spans="1:7" x14ac:dyDescent="0.2">
      <c r="A8" s="8" t="s">
        <v>13</v>
      </c>
      <c r="B8" s="22" t="s">
        <v>14</v>
      </c>
      <c r="C8" s="8" t="s">
        <v>11</v>
      </c>
      <c r="D8" s="9"/>
      <c r="E8" s="9"/>
      <c r="F8" s="9"/>
      <c r="G8" s="9"/>
    </row>
    <row r="9" spans="1:7" x14ac:dyDescent="0.2">
      <c r="A9" s="8" t="s">
        <v>15</v>
      </c>
      <c r="B9" s="22" t="s">
        <v>91</v>
      </c>
      <c r="C9" s="8" t="s">
        <v>11</v>
      </c>
      <c r="D9" s="9"/>
      <c r="E9" s="9"/>
      <c r="F9" s="9"/>
      <c r="G9" s="9"/>
    </row>
    <row r="10" spans="1:7" x14ac:dyDescent="0.2">
      <c r="A10" s="8" t="s">
        <v>16</v>
      </c>
      <c r="B10" s="22" t="s">
        <v>92</v>
      </c>
      <c r="C10" s="8" t="s">
        <v>11</v>
      </c>
      <c r="D10" s="9"/>
      <c r="E10" s="9"/>
      <c r="F10" s="9"/>
      <c r="G10" s="9"/>
    </row>
    <row r="11" spans="1:7" x14ac:dyDescent="0.2">
      <c r="A11" s="8" t="s">
        <v>17</v>
      </c>
      <c r="B11" s="2" t="s">
        <v>93</v>
      </c>
      <c r="C11" s="10" t="s">
        <v>18</v>
      </c>
      <c r="D11" s="9"/>
      <c r="E11" s="9"/>
      <c r="F11" s="9"/>
      <c r="G11" s="9"/>
    </row>
    <row r="12" spans="1:7" x14ac:dyDescent="0.2">
      <c r="A12" s="8" t="s">
        <v>19</v>
      </c>
      <c r="B12" s="22" t="s">
        <v>94</v>
      </c>
      <c r="C12" s="8" t="s">
        <v>20</v>
      </c>
      <c r="D12" s="9"/>
      <c r="E12" s="9"/>
      <c r="F12" s="9"/>
      <c r="G12" s="9"/>
    </row>
    <row r="13" spans="1:7" x14ac:dyDescent="0.2">
      <c r="A13" s="8" t="s">
        <v>21</v>
      </c>
      <c r="B13" s="22" t="s">
        <v>95</v>
      </c>
      <c r="C13" s="8" t="s">
        <v>22</v>
      </c>
      <c r="D13" s="9"/>
      <c r="E13" s="9"/>
      <c r="F13" s="9"/>
      <c r="G13" s="9"/>
    </row>
    <row r="14" spans="1:7" x14ac:dyDescent="0.2">
      <c r="A14" s="8" t="s">
        <v>23</v>
      </c>
      <c r="B14" s="22" t="s">
        <v>96</v>
      </c>
      <c r="C14" s="8" t="s">
        <v>24</v>
      </c>
      <c r="D14" s="9"/>
      <c r="E14" s="9"/>
      <c r="F14" s="9"/>
      <c r="G14" s="9"/>
    </row>
    <row r="15" spans="1:7" x14ac:dyDescent="0.2">
      <c r="A15" s="8" t="s">
        <v>25</v>
      </c>
      <c r="B15" s="22" t="s">
        <v>108</v>
      </c>
      <c r="C15" s="8" t="s">
        <v>24</v>
      </c>
      <c r="D15" s="9"/>
      <c r="E15" s="9"/>
      <c r="F15" s="9"/>
      <c r="G15" s="9"/>
    </row>
    <row r="16" spans="1:7" x14ac:dyDescent="0.2">
      <c r="A16" s="8" t="s">
        <v>117</v>
      </c>
      <c r="B16" s="22" t="s">
        <v>97</v>
      </c>
      <c r="C16" s="11" t="s">
        <v>26</v>
      </c>
      <c r="D16" s="9"/>
      <c r="E16" s="9"/>
      <c r="F16" s="9"/>
      <c r="G16" s="9"/>
    </row>
    <row r="17" spans="1:7" x14ac:dyDescent="0.2">
      <c r="A17" s="8" t="s">
        <v>118</v>
      </c>
      <c r="B17" s="22" t="s">
        <v>109</v>
      </c>
      <c r="C17" s="11" t="s">
        <v>27</v>
      </c>
      <c r="D17" s="9"/>
      <c r="E17" s="9"/>
      <c r="F17" s="9"/>
      <c r="G17" s="9"/>
    </row>
    <row r="18" spans="1:7" x14ac:dyDescent="0.2">
      <c r="A18" s="8" t="s">
        <v>28</v>
      </c>
      <c r="B18" s="5" t="s">
        <v>106</v>
      </c>
      <c r="C18" s="11" t="s">
        <v>30</v>
      </c>
      <c r="D18" s="5"/>
      <c r="E18" s="9"/>
      <c r="F18" s="9"/>
      <c r="G18" s="9"/>
    </row>
    <row r="19" spans="1:7" x14ac:dyDescent="0.2">
      <c r="A19" s="8" t="s">
        <v>29</v>
      </c>
      <c r="B19" s="22" t="s">
        <v>110</v>
      </c>
      <c r="C19" s="11" t="s">
        <v>32</v>
      </c>
      <c r="D19" s="9"/>
      <c r="E19" s="9"/>
      <c r="F19" s="9"/>
      <c r="G19" s="9"/>
    </row>
    <row r="20" spans="1:7" x14ac:dyDescent="0.2">
      <c r="A20" s="8" t="s">
        <v>31</v>
      </c>
      <c r="B20" s="22" t="s">
        <v>107</v>
      </c>
      <c r="C20" s="11" t="s">
        <v>32</v>
      </c>
      <c r="D20" s="9"/>
      <c r="E20" s="9"/>
      <c r="F20" s="9"/>
      <c r="G20" s="9"/>
    </row>
    <row r="21" spans="1:7" x14ac:dyDescent="0.2">
      <c r="A21" s="8" t="s">
        <v>33</v>
      </c>
      <c r="B21" s="22" t="s">
        <v>98</v>
      </c>
      <c r="C21" s="11" t="s">
        <v>35</v>
      </c>
      <c r="D21" s="9"/>
      <c r="E21" s="9"/>
      <c r="F21" s="9"/>
      <c r="G21" s="9"/>
    </row>
    <row r="22" spans="1:7" x14ac:dyDescent="0.2">
      <c r="A22" s="8" t="s">
        <v>34</v>
      </c>
      <c r="B22" s="22" t="s">
        <v>37</v>
      </c>
      <c r="C22" s="11" t="s">
        <v>38</v>
      </c>
      <c r="D22" s="9"/>
      <c r="E22" s="9"/>
      <c r="F22" s="9"/>
      <c r="G22" s="9"/>
    </row>
    <row r="23" spans="1:7" ht="12.75" customHeight="1" x14ac:dyDescent="0.2">
      <c r="A23" s="8" t="s">
        <v>36</v>
      </c>
      <c r="B23" s="5" t="s">
        <v>99</v>
      </c>
      <c r="C23" s="11" t="s">
        <v>40</v>
      </c>
      <c r="D23" s="9"/>
      <c r="E23" s="9"/>
      <c r="F23" s="9"/>
      <c r="G23" s="9"/>
    </row>
    <row r="24" spans="1:7" x14ac:dyDescent="0.2">
      <c r="A24" s="8" t="s">
        <v>39</v>
      </c>
      <c r="B24" s="4" t="s">
        <v>42</v>
      </c>
      <c r="C24" s="11" t="s">
        <v>43</v>
      </c>
      <c r="D24" s="9"/>
      <c r="E24" s="9"/>
      <c r="F24" s="9"/>
      <c r="G24" s="9"/>
    </row>
    <row r="25" spans="1:7" x14ac:dyDescent="0.2">
      <c r="A25" s="8" t="s">
        <v>41</v>
      </c>
      <c r="B25" s="22" t="s">
        <v>45</v>
      </c>
      <c r="C25" s="11" t="s">
        <v>46</v>
      </c>
      <c r="D25" s="9"/>
      <c r="E25" s="9"/>
      <c r="F25" s="9"/>
      <c r="G25" s="9"/>
    </row>
    <row r="26" spans="1:7" x14ac:dyDescent="0.2">
      <c r="A26" s="8" t="s">
        <v>44</v>
      </c>
      <c r="B26" s="22" t="s">
        <v>48</v>
      </c>
      <c r="C26" s="11" t="s">
        <v>46</v>
      </c>
      <c r="D26" s="9"/>
      <c r="E26" s="9"/>
      <c r="F26" s="9"/>
      <c r="G26" s="9"/>
    </row>
    <row r="27" spans="1:7" x14ac:dyDescent="0.2">
      <c r="A27" s="8" t="s">
        <v>47</v>
      </c>
      <c r="B27" s="2" t="s">
        <v>100</v>
      </c>
      <c r="C27" s="11" t="s">
        <v>46</v>
      </c>
      <c r="D27" s="9"/>
      <c r="E27" s="9"/>
      <c r="F27" s="9"/>
      <c r="G27" s="9"/>
    </row>
    <row r="28" spans="1:7" x14ac:dyDescent="0.2">
      <c r="A28" s="8" t="s">
        <v>49</v>
      </c>
      <c r="B28" s="5" t="s">
        <v>101</v>
      </c>
      <c r="C28" s="11" t="s">
        <v>51</v>
      </c>
      <c r="D28" s="9"/>
      <c r="E28" s="9"/>
      <c r="F28" s="9"/>
      <c r="G28" s="9"/>
    </row>
    <row r="29" spans="1:7" x14ac:dyDescent="0.2">
      <c r="A29" s="8" t="s">
        <v>50</v>
      </c>
      <c r="B29" s="5" t="s">
        <v>102</v>
      </c>
      <c r="C29" s="11" t="s">
        <v>53</v>
      </c>
      <c r="D29" s="9"/>
      <c r="E29" s="9"/>
      <c r="F29" s="9"/>
      <c r="G29" s="9"/>
    </row>
    <row r="30" spans="1:7" x14ac:dyDescent="0.2">
      <c r="A30" s="8" t="s">
        <v>52</v>
      </c>
      <c r="B30" s="5" t="s">
        <v>103</v>
      </c>
      <c r="C30" s="11" t="s">
        <v>53</v>
      </c>
      <c r="D30" s="9"/>
      <c r="E30" s="9"/>
      <c r="F30" s="9"/>
      <c r="G30" s="9"/>
    </row>
    <row r="31" spans="1:7" x14ac:dyDescent="0.2">
      <c r="A31" s="8" t="s">
        <v>54</v>
      </c>
      <c r="B31" s="5" t="s">
        <v>104</v>
      </c>
      <c r="C31" s="11" t="s">
        <v>53</v>
      </c>
      <c r="F31" s="9"/>
      <c r="G31" s="9"/>
    </row>
    <row r="32" spans="1:7" x14ac:dyDescent="0.2">
      <c r="A32" s="8" t="s">
        <v>55</v>
      </c>
      <c r="B32" s="5" t="s">
        <v>112</v>
      </c>
      <c r="C32" s="11" t="s">
        <v>40</v>
      </c>
      <c r="D32" s="9"/>
      <c r="E32" s="9"/>
      <c r="F32" s="9"/>
      <c r="G32" s="9"/>
    </row>
    <row r="33" spans="1:7" x14ac:dyDescent="0.2">
      <c r="A33" s="8" t="s">
        <v>56</v>
      </c>
      <c r="B33" s="5" t="s">
        <v>111</v>
      </c>
      <c r="C33" s="11" t="s">
        <v>40</v>
      </c>
      <c r="D33" s="9"/>
      <c r="E33" s="9"/>
      <c r="F33" s="9"/>
      <c r="G33" s="9"/>
    </row>
    <row r="34" spans="1:7" x14ac:dyDescent="0.2">
      <c r="A34" s="8" t="s">
        <v>57</v>
      </c>
      <c r="B34" s="5" t="s">
        <v>105</v>
      </c>
      <c r="C34" s="11" t="s">
        <v>58</v>
      </c>
      <c r="D34" s="9"/>
      <c r="E34" s="9"/>
      <c r="F34" s="9"/>
      <c r="G34" s="9"/>
    </row>
    <row r="35" spans="1:7" x14ac:dyDescent="0.2">
      <c r="A35" s="8" t="s">
        <v>59</v>
      </c>
      <c r="B35" s="4" t="s">
        <v>60</v>
      </c>
      <c r="C35" s="12" t="s">
        <v>61</v>
      </c>
      <c r="D35" s="9"/>
      <c r="E35" s="9"/>
      <c r="F35" s="9"/>
      <c r="G35" s="9"/>
    </row>
    <row r="36" spans="1:7" ht="25.5" x14ac:dyDescent="0.2">
      <c r="A36" s="8" t="s">
        <v>62</v>
      </c>
      <c r="B36" s="4" t="s">
        <v>60</v>
      </c>
      <c r="C36" s="12" t="s">
        <v>63</v>
      </c>
      <c r="D36" s="9"/>
      <c r="E36" s="9"/>
      <c r="F36" s="9"/>
      <c r="G36" s="9"/>
    </row>
    <row r="37" spans="1:7" x14ac:dyDescent="0.2">
      <c r="A37" s="8" t="s">
        <v>64</v>
      </c>
      <c r="B37" s="4" t="s">
        <v>60</v>
      </c>
      <c r="C37" s="12" t="s">
        <v>65</v>
      </c>
      <c r="D37" s="9"/>
      <c r="E37" s="9"/>
      <c r="F37" s="9"/>
      <c r="G37" s="9"/>
    </row>
    <row r="38" spans="1:7" x14ac:dyDescent="0.2">
      <c r="A38" s="8" t="s">
        <v>66</v>
      </c>
      <c r="B38" s="4" t="s">
        <v>60</v>
      </c>
      <c r="C38" s="12" t="s">
        <v>67</v>
      </c>
      <c r="D38" s="9"/>
      <c r="E38" s="9"/>
      <c r="F38" s="9"/>
      <c r="G38" s="9"/>
    </row>
    <row r="39" spans="1:7" x14ac:dyDescent="0.2">
      <c r="A39" s="8" t="s">
        <v>68</v>
      </c>
      <c r="B39" s="3" t="s">
        <v>113</v>
      </c>
      <c r="C39" s="12" t="s">
        <v>69</v>
      </c>
      <c r="D39" s="9"/>
      <c r="E39" s="9"/>
      <c r="F39" s="9"/>
      <c r="G39" s="9"/>
    </row>
    <row r="40" spans="1:7" ht="25.5" x14ac:dyDescent="0.2">
      <c r="A40" s="8" t="s">
        <v>70</v>
      </c>
      <c r="B40" s="3" t="s">
        <v>113</v>
      </c>
      <c r="C40" s="13" t="s">
        <v>71</v>
      </c>
      <c r="D40" s="9"/>
      <c r="E40" s="9"/>
      <c r="F40" s="9"/>
      <c r="G40" s="9"/>
    </row>
    <row r="41" spans="1:7" x14ac:dyDescent="0.2">
      <c r="A41" s="8" t="s">
        <v>72</v>
      </c>
      <c r="B41" s="3" t="s">
        <v>113</v>
      </c>
      <c r="C41" s="13" t="s">
        <v>73</v>
      </c>
      <c r="D41" s="9"/>
      <c r="E41" s="9"/>
      <c r="F41" s="9"/>
      <c r="G41" s="9"/>
    </row>
    <row r="42" spans="1:7" x14ac:dyDescent="0.2">
      <c r="A42" s="8" t="s">
        <v>74</v>
      </c>
      <c r="B42" s="3" t="s">
        <v>113</v>
      </c>
      <c r="C42" s="13" t="s">
        <v>75</v>
      </c>
      <c r="D42" s="9"/>
      <c r="E42" s="9"/>
      <c r="F42" s="9"/>
      <c r="G42" s="9"/>
    </row>
    <row r="43" spans="1:7" x14ac:dyDescent="0.2">
      <c r="A43" s="8" t="s">
        <v>76</v>
      </c>
      <c r="B43" s="4" t="s">
        <v>114</v>
      </c>
      <c r="C43" s="11" t="s">
        <v>77</v>
      </c>
      <c r="D43" s="9"/>
      <c r="E43" s="9"/>
      <c r="F43" s="9"/>
      <c r="G43" s="9"/>
    </row>
    <row r="44" spans="1:7" x14ac:dyDescent="0.2">
      <c r="A44" s="8" t="s">
        <v>78</v>
      </c>
      <c r="B44" s="4" t="s">
        <v>120</v>
      </c>
      <c r="C44" s="11" t="s">
        <v>79</v>
      </c>
      <c r="D44" s="9"/>
      <c r="E44" s="9"/>
      <c r="F44" s="9"/>
      <c r="G44" s="9"/>
    </row>
    <row r="45" spans="1:7" x14ac:dyDescent="0.2">
      <c r="A45" s="8" t="s">
        <v>80</v>
      </c>
      <c r="B45" s="2" t="s">
        <v>81</v>
      </c>
      <c r="C45" s="14" t="s">
        <v>82</v>
      </c>
      <c r="D45" s="9"/>
      <c r="E45" s="9"/>
      <c r="F45" s="9"/>
      <c r="G45" s="9"/>
    </row>
    <row r="46" spans="1:7" x14ac:dyDescent="0.2">
      <c r="A46" s="8" t="s">
        <v>83</v>
      </c>
      <c r="B46" s="22" t="s">
        <v>84</v>
      </c>
      <c r="C46" s="11" t="s">
        <v>85</v>
      </c>
      <c r="D46" s="9"/>
      <c r="E46" s="9"/>
      <c r="F46" s="9"/>
      <c r="G46" s="9"/>
    </row>
    <row r="47" spans="1:7" x14ac:dyDescent="0.2">
      <c r="A47" s="8" t="s">
        <v>86</v>
      </c>
      <c r="B47" s="2" t="s">
        <v>87</v>
      </c>
      <c r="C47" s="14" t="s">
        <v>88</v>
      </c>
      <c r="D47" s="9"/>
      <c r="E47" s="9"/>
      <c r="F47" s="9"/>
      <c r="G47" s="9"/>
    </row>
    <row r="48" spans="1:7" x14ac:dyDescent="0.2">
      <c r="A48" s="10">
        <v>43</v>
      </c>
      <c r="B48" s="2" t="s">
        <v>119</v>
      </c>
      <c r="C48" s="3" t="s">
        <v>115</v>
      </c>
      <c r="D48" s="9"/>
      <c r="E48" s="9"/>
      <c r="F48" s="9"/>
      <c r="G48" s="9"/>
    </row>
    <row r="49" spans="1:7" s="18" customFormat="1" x14ac:dyDescent="0.2">
      <c r="A49" s="15"/>
      <c r="B49" s="1" t="s">
        <v>116</v>
      </c>
      <c r="C49" s="16"/>
      <c r="D49" s="17">
        <f>SUM(D6:D47)</f>
        <v>0</v>
      </c>
      <c r="E49" s="17">
        <f t="shared" ref="E49:G49" si="0">SUM(E6:E47)</f>
        <v>0</v>
      </c>
      <c r="F49" s="17">
        <f t="shared" si="0"/>
        <v>0</v>
      </c>
      <c r="G49" s="17">
        <f t="shared" si="0"/>
        <v>0</v>
      </c>
    </row>
    <row r="51" spans="1:7" x14ac:dyDescent="0.2">
      <c r="A51" s="6" t="s">
        <v>0</v>
      </c>
    </row>
  </sheetData>
  <pageMargins left="0.7" right="0.7" top="0.75" bottom="0.75" header="0.3" footer="0.3"/>
  <pageSetup paperSize="0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Жданеня Лариса Игоревна</cp:lastModifiedBy>
  <cp:lastPrinted>2024-12-23T10:20:46Z</cp:lastPrinted>
  <dcterms:modified xsi:type="dcterms:W3CDTF">2025-01-13T10:24:50Z</dcterms:modified>
</cp:coreProperties>
</file>