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rv\opto\Учет 2026\ЛИ 2026\Закупки 2026\ЗЗ 1 кв. 2026\обслуживание оргтехники на 2026\"/>
    </mc:Choice>
  </mc:AlternateContent>
  <xr:revisionPtr revIDLastSave="0" documentId="13_ncr:1_{BE237536-9C8E-427E-9C9F-C8AC419C65BA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Лист1" sheetId="1" r:id="rId1"/>
    <sheet name="Лист2" sheetId="3" r:id="rId2"/>
  </sheets>
  <definedNames>
    <definedName name="_xlnm.Print_Area" localSheetId="0">Лист1!$A$1:$H$53</definedName>
  </definedNames>
  <calcPr calcId="191029" refMode="R1C1"/>
</workbook>
</file>

<file path=xl/calcChain.xml><?xml version="1.0" encoding="utf-8"?>
<calcChain xmlns="http://schemas.openxmlformats.org/spreadsheetml/2006/main">
  <c r="E13" i="3" l="1"/>
  <c r="D13" i="3"/>
  <c r="E51" i="1" l="1"/>
  <c r="F51" i="1"/>
  <c r="G51" i="1"/>
  <c r="D51" i="1"/>
</calcChain>
</file>

<file path=xl/sharedStrings.xml><?xml version="1.0" encoding="utf-8"?>
<sst xmlns="http://schemas.openxmlformats.org/spreadsheetml/2006/main" count="163" uniqueCount="133">
  <si>
    <t/>
  </si>
  <si>
    <t>Приложение № 1</t>
  </si>
  <si>
    <t>Перечень KMT</t>
  </si>
  <si>
    <t>№ п/п</t>
  </si>
  <si>
    <t>Марка/тип картриджа</t>
  </si>
  <si>
    <t>1</t>
  </si>
  <si>
    <t>Q2612A</t>
  </si>
  <si>
    <t>2</t>
  </si>
  <si>
    <t>3</t>
  </si>
  <si>
    <t>HPLJ 1018</t>
  </si>
  <si>
    <t>4</t>
  </si>
  <si>
    <t>5</t>
  </si>
  <si>
    <t>6</t>
  </si>
  <si>
    <t>CE285A</t>
  </si>
  <si>
    <t>7</t>
  </si>
  <si>
    <t>Q 2624 A</t>
  </si>
  <si>
    <t>8</t>
  </si>
  <si>
    <t>C7115A</t>
  </si>
  <si>
    <t>9</t>
  </si>
  <si>
    <t>Q7553A</t>
  </si>
  <si>
    <t>10</t>
  </si>
  <si>
    <t>Q2613A/X</t>
  </si>
  <si>
    <t>Q 5949 A</t>
  </si>
  <si>
    <t>13</t>
  </si>
  <si>
    <t>14</t>
  </si>
  <si>
    <t>CE436A</t>
  </si>
  <si>
    <t>15</t>
  </si>
  <si>
    <t>CE278A</t>
  </si>
  <si>
    <t>16</t>
  </si>
  <si>
    <t>17</t>
  </si>
  <si>
    <t>C4129X</t>
  </si>
  <si>
    <t>18</t>
  </si>
  <si>
    <t>HP LJ 5200</t>
  </si>
  <si>
    <t>Q7516A</t>
  </si>
  <si>
    <t>19</t>
  </si>
  <si>
    <t>TK-1200</t>
  </si>
  <si>
    <t>20</t>
  </si>
  <si>
    <t>МФУ Develop ineo 224e</t>
  </si>
  <si>
    <t>TN-322</t>
  </si>
  <si>
    <t>21</t>
  </si>
  <si>
    <t>TK-1120</t>
  </si>
  <si>
    <t>22</t>
  </si>
  <si>
    <t>Kyocera FS-1025</t>
  </si>
  <si>
    <t>23</t>
  </si>
  <si>
    <t>24</t>
  </si>
  <si>
    <t>TK-1150</t>
  </si>
  <si>
    <t>25</t>
  </si>
  <si>
    <t>TK-1170</t>
  </si>
  <si>
    <t>26</t>
  </si>
  <si>
    <t>27</t>
  </si>
  <si>
    <t>28</t>
  </si>
  <si>
    <t>29</t>
  </si>
  <si>
    <t>TK-6115</t>
  </si>
  <si>
    <t>30</t>
  </si>
  <si>
    <t>Kyocera M5526CDW</t>
  </si>
  <si>
    <t>TK-5240K черный</t>
  </si>
  <si>
    <t>31</t>
  </si>
  <si>
    <t>TK-5240M малиновый</t>
  </si>
  <si>
    <t>32</t>
  </si>
  <si>
    <t>TK-5240C синий</t>
  </si>
  <si>
    <t>33</t>
  </si>
  <si>
    <t>TK-5240Y желтый</t>
  </si>
  <si>
    <t>34</t>
  </si>
  <si>
    <t>ТК-8345К черный</t>
  </si>
  <si>
    <t>35</t>
  </si>
  <si>
    <t>ТК-8345КМ малиновый</t>
  </si>
  <si>
    <t>36</t>
  </si>
  <si>
    <t>ТК-8345С синий</t>
  </si>
  <si>
    <t>37</t>
  </si>
  <si>
    <t>TK-8345Y желтый</t>
  </si>
  <si>
    <t>38</t>
  </si>
  <si>
    <t>39</t>
  </si>
  <si>
    <t>106R03623</t>
  </si>
  <si>
    <t>40</t>
  </si>
  <si>
    <t>XEROX 3210</t>
  </si>
  <si>
    <t>106R01485</t>
  </si>
  <si>
    <t>41</t>
  </si>
  <si>
    <t>XEROX WC 3215NI</t>
  </si>
  <si>
    <t>106R02778</t>
  </si>
  <si>
    <t>42</t>
  </si>
  <si>
    <t>XEROX WC 3025NI</t>
  </si>
  <si>
    <t>106R02773</t>
  </si>
  <si>
    <t>HP LJ 1010</t>
  </si>
  <si>
    <t>HP LJ 1015</t>
  </si>
  <si>
    <t>HP LJ 3015</t>
  </si>
  <si>
    <t>HP LJ 1022</t>
  </si>
  <si>
    <t>HP LJ P1102</t>
  </si>
  <si>
    <t>HP LJ 1150</t>
  </si>
  <si>
    <t>HP LJ 1200</t>
  </si>
  <si>
    <t>HP LJ P2014</t>
  </si>
  <si>
    <t>HP LJ 1300</t>
  </si>
  <si>
    <t>HP LJ 5100</t>
  </si>
  <si>
    <t xml:space="preserve">Kyocera Ecosys P2335DN </t>
  </si>
  <si>
    <t>Kyocera P2235DN</t>
  </si>
  <si>
    <t>Kyocera M2135DN</t>
  </si>
  <si>
    <t>Kyocera M2040DN</t>
  </si>
  <si>
    <t>Kyocera M2540DN( с факс)</t>
  </si>
  <si>
    <t>Kyocera M2640IDW ( с факс)</t>
  </si>
  <si>
    <t>Kyocera М4125idn (А3)</t>
  </si>
  <si>
    <t>HP LJ M 1522n MFP</t>
  </si>
  <si>
    <t>HP LJ P1606 dn</t>
  </si>
  <si>
    <t>HP LJ P2015d</t>
  </si>
  <si>
    <t>HP LJ 1160</t>
  </si>
  <si>
    <t>HP LJ M1536 dnf</t>
  </si>
  <si>
    <t>Kyocera Ecosys M2235DN</t>
  </si>
  <si>
    <t>Kyocera Ecosys M2735DN</t>
  </si>
  <si>
    <t>Kyocera TASKalfa 2553ci А3</t>
  </si>
  <si>
    <t xml:space="preserve">TL-5120XP </t>
  </si>
  <si>
    <t>Итого:</t>
  </si>
  <si>
    <t>11</t>
  </si>
  <si>
    <t>12</t>
  </si>
  <si>
    <t xml:space="preserve">Pantum BM5100ADN А4 Duplex Net </t>
  </si>
  <si>
    <t>XEROX WorkCentre 3345DNI</t>
  </si>
  <si>
    <t>Pantum BM5100FDN (А4)</t>
  </si>
  <si>
    <t>МФУ KIP 7570M</t>
  </si>
  <si>
    <t>тонер KIP 7570 (black)</t>
  </si>
  <si>
    <t>43</t>
  </si>
  <si>
    <t xml:space="preserve">Стоимость тонера, бел.руб. </t>
  </si>
  <si>
    <t xml:space="preserve"> без НДС</t>
  </si>
  <si>
    <t>с НДС</t>
  </si>
  <si>
    <t>Стоимость работ по заправке картриджа, бел.руб.</t>
  </si>
  <si>
    <t>Марка/тип КМТ</t>
  </si>
  <si>
    <t>Приложение № 2</t>
  </si>
  <si>
    <t xml:space="preserve">Стоимость ремонта с учетом стоимости запасных частей , бел.руб. </t>
  </si>
  <si>
    <t>HP LJ 1010/1015/1018</t>
  </si>
  <si>
    <t>Наименование запасных частей</t>
  </si>
  <si>
    <t>ролик подачи бумаги</t>
  </si>
  <si>
    <t>блок проявления</t>
  </si>
  <si>
    <t>Kyocera M2040DN; М2540DN; М2640IDW</t>
  </si>
  <si>
    <t>ролик подачи бумаги из лотка</t>
  </si>
  <si>
    <t>ролик проявки</t>
  </si>
  <si>
    <t>привод печати</t>
  </si>
  <si>
    <t>XEROX WC 3215NI; WC 3025NI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</si>
</sst>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horizontal="justify"/>
    </xf>
    <xf numFmtId="4" fontId="1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justify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indent="1"/>
    </xf>
    <xf numFmtId="0" fontId="2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1" fillId="2" borderId="0" xfId="0" applyFont="1" applyFill="1" applyBorder="1"/>
    <xf numFmtId="0" fontId="1" fillId="0" borderId="0" xfId="0" applyFont="1" applyBorder="1" applyAlignment="1">
      <alignment vertical="top"/>
    </xf>
    <xf numFmtId="0" fontId="2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workbookViewId="0">
      <selection sqref="A1:H53"/>
    </sheetView>
  </sheetViews>
  <sheetFormatPr defaultColWidth="9.140625" defaultRowHeight="12.75" x14ac:dyDescent="0.2"/>
  <cols>
    <col min="1" max="1" width="3.5703125" style="21" customWidth="1"/>
    <col min="2" max="2" width="31" style="22" customWidth="1"/>
    <col min="3" max="3" width="19.7109375" style="21" customWidth="1"/>
    <col min="4" max="4" width="11.7109375" style="21" customWidth="1"/>
    <col min="5" max="5" width="9.42578125" style="21" customWidth="1"/>
    <col min="6" max="6" width="14" style="21" customWidth="1"/>
    <col min="7" max="7" width="10.5703125" style="21" customWidth="1"/>
    <col min="8" max="16384" width="9.140625" style="21"/>
  </cols>
  <sheetData>
    <row r="1" spans="1:7" x14ac:dyDescent="0.2">
      <c r="G1" s="23" t="s">
        <v>1</v>
      </c>
    </row>
    <row r="3" spans="1:7" x14ac:dyDescent="0.2">
      <c r="A3" s="26" t="s">
        <v>2</v>
      </c>
      <c r="B3" s="26"/>
      <c r="C3" s="26"/>
      <c r="D3" s="26"/>
      <c r="E3" s="26"/>
      <c r="F3" s="26"/>
      <c r="G3" s="26"/>
    </row>
    <row r="5" spans="1:7" s="24" customFormat="1" ht="25.9" customHeight="1" x14ac:dyDescent="0.2">
      <c r="A5" s="27" t="s">
        <v>3</v>
      </c>
      <c r="B5" s="29" t="s">
        <v>121</v>
      </c>
      <c r="C5" s="27" t="s">
        <v>4</v>
      </c>
      <c r="D5" s="25" t="s">
        <v>117</v>
      </c>
      <c r="E5" s="25"/>
      <c r="F5" s="25" t="s">
        <v>120</v>
      </c>
      <c r="G5" s="25"/>
    </row>
    <row r="6" spans="1:7" s="24" customFormat="1" ht="56.25" customHeight="1" x14ac:dyDescent="0.2">
      <c r="A6" s="28"/>
      <c r="B6" s="30"/>
      <c r="C6" s="28"/>
      <c r="D6" s="17" t="s">
        <v>118</v>
      </c>
      <c r="E6" s="17" t="s">
        <v>119</v>
      </c>
      <c r="F6" s="17" t="s">
        <v>118</v>
      </c>
      <c r="G6" s="17" t="s">
        <v>119</v>
      </c>
    </row>
    <row r="7" spans="1:7" x14ac:dyDescent="0.2">
      <c r="A7" s="7" t="s">
        <v>5</v>
      </c>
      <c r="B7" s="18" t="s">
        <v>82</v>
      </c>
      <c r="C7" s="7" t="s">
        <v>6</v>
      </c>
      <c r="D7" s="8"/>
      <c r="E7" s="8"/>
      <c r="F7" s="8"/>
      <c r="G7" s="8"/>
    </row>
    <row r="8" spans="1:7" x14ac:dyDescent="0.2">
      <c r="A8" s="7" t="s">
        <v>7</v>
      </c>
      <c r="B8" s="18" t="s">
        <v>83</v>
      </c>
      <c r="C8" s="7" t="s">
        <v>6</v>
      </c>
      <c r="D8" s="8"/>
      <c r="E8" s="8"/>
      <c r="F8" s="8"/>
      <c r="G8" s="8"/>
    </row>
    <row r="9" spans="1:7" x14ac:dyDescent="0.2">
      <c r="A9" s="7" t="s">
        <v>8</v>
      </c>
      <c r="B9" s="18" t="s">
        <v>9</v>
      </c>
      <c r="C9" s="7" t="s">
        <v>6</v>
      </c>
      <c r="D9" s="8"/>
      <c r="E9" s="8"/>
      <c r="F9" s="8"/>
      <c r="G9" s="8"/>
    </row>
    <row r="10" spans="1:7" x14ac:dyDescent="0.2">
      <c r="A10" s="7" t="s">
        <v>10</v>
      </c>
      <c r="B10" s="18" t="s">
        <v>84</v>
      </c>
      <c r="C10" s="7" t="s">
        <v>6</v>
      </c>
      <c r="D10" s="8"/>
      <c r="E10" s="8"/>
      <c r="F10" s="8"/>
      <c r="G10" s="8"/>
    </row>
    <row r="11" spans="1:7" x14ac:dyDescent="0.2">
      <c r="A11" s="7" t="s">
        <v>11</v>
      </c>
      <c r="B11" s="18" t="s">
        <v>85</v>
      </c>
      <c r="C11" s="7" t="s">
        <v>6</v>
      </c>
      <c r="D11" s="8"/>
      <c r="E11" s="8"/>
      <c r="F11" s="8"/>
      <c r="G11" s="8"/>
    </row>
    <row r="12" spans="1:7" x14ac:dyDescent="0.2">
      <c r="A12" s="7" t="s">
        <v>12</v>
      </c>
      <c r="B12" s="2" t="s">
        <v>86</v>
      </c>
      <c r="C12" s="9" t="s">
        <v>13</v>
      </c>
      <c r="D12" s="8"/>
      <c r="E12" s="8"/>
      <c r="F12" s="8"/>
      <c r="G12" s="8"/>
    </row>
    <row r="13" spans="1:7" x14ac:dyDescent="0.2">
      <c r="A13" s="7" t="s">
        <v>14</v>
      </c>
      <c r="B13" s="18" t="s">
        <v>87</v>
      </c>
      <c r="C13" s="7" t="s">
        <v>15</v>
      </c>
      <c r="D13" s="8"/>
      <c r="E13" s="8"/>
      <c r="F13" s="8"/>
      <c r="G13" s="8"/>
    </row>
    <row r="14" spans="1:7" x14ac:dyDescent="0.2">
      <c r="A14" s="7" t="s">
        <v>16</v>
      </c>
      <c r="B14" s="18" t="s">
        <v>88</v>
      </c>
      <c r="C14" s="7" t="s">
        <v>17</v>
      </c>
      <c r="D14" s="8"/>
      <c r="E14" s="8"/>
      <c r="F14" s="8"/>
      <c r="G14" s="8"/>
    </row>
    <row r="15" spans="1:7" x14ac:dyDescent="0.2">
      <c r="A15" s="7" t="s">
        <v>18</v>
      </c>
      <c r="B15" s="18" t="s">
        <v>89</v>
      </c>
      <c r="C15" s="7" t="s">
        <v>19</v>
      </c>
      <c r="D15" s="8"/>
      <c r="E15" s="8"/>
      <c r="F15" s="8"/>
      <c r="G15" s="8"/>
    </row>
    <row r="16" spans="1:7" x14ac:dyDescent="0.2">
      <c r="A16" s="7" t="s">
        <v>20</v>
      </c>
      <c r="B16" s="18" t="s">
        <v>101</v>
      </c>
      <c r="C16" s="7" t="s">
        <v>19</v>
      </c>
      <c r="D16" s="8"/>
      <c r="E16" s="8"/>
      <c r="F16" s="8"/>
      <c r="G16" s="8"/>
    </row>
    <row r="17" spans="1:7" x14ac:dyDescent="0.2">
      <c r="A17" s="7" t="s">
        <v>109</v>
      </c>
      <c r="B17" s="18" t="s">
        <v>90</v>
      </c>
      <c r="C17" s="10" t="s">
        <v>21</v>
      </c>
      <c r="D17" s="8"/>
      <c r="E17" s="8"/>
      <c r="F17" s="8"/>
      <c r="G17" s="8"/>
    </row>
    <row r="18" spans="1:7" x14ac:dyDescent="0.2">
      <c r="A18" s="7" t="s">
        <v>110</v>
      </c>
      <c r="B18" s="18" t="s">
        <v>102</v>
      </c>
      <c r="C18" s="10" t="s">
        <v>22</v>
      </c>
      <c r="D18" s="8"/>
      <c r="E18" s="8"/>
      <c r="F18" s="8"/>
      <c r="G18" s="8"/>
    </row>
    <row r="19" spans="1:7" x14ac:dyDescent="0.2">
      <c r="A19" s="7" t="s">
        <v>23</v>
      </c>
      <c r="B19" s="5" t="s">
        <v>99</v>
      </c>
      <c r="C19" s="10" t="s">
        <v>25</v>
      </c>
      <c r="D19" s="5"/>
      <c r="E19" s="8"/>
      <c r="F19" s="8"/>
      <c r="G19" s="8"/>
    </row>
    <row r="20" spans="1:7" x14ac:dyDescent="0.2">
      <c r="A20" s="7" t="s">
        <v>24</v>
      </c>
      <c r="B20" s="18" t="s">
        <v>103</v>
      </c>
      <c r="C20" s="10" t="s">
        <v>27</v>
      </c>
      <c r="D20" s="8"/>
      <c r="E20" s="8"/>
      <c r="F20" s="8"/>
      <c r="G20" s="8"/>
    </row>
    <row r="21" spans="1:7" x14ac:dyDescent="0.2">
      <c r="A21" s="7" t="s">
        <v>26</v>
      </c>
      <c r="B21" s="18" t="s">
        <v>100</v>
      </c>
      <c r="C21" s="10" t="s">
        <v>27</v>
      </c>
      <c r="D21" s="8"/>
      <c r="E21" s="8"/>
      <c r="F21" s="8"/>
      <c r="G21" s="8"/>
    </row>
    <row r="22" spans="1:7" x14ac:dyDescent="0.2">
      <c r="A22" s="7" t="s">
        <v>28</v>
      </c>
      <c r="B22" s="18" t="s">
        <v>91</v>
      </c>
      <c r="C22" s="10" t="s">
        <v>30</v>
      </c>
      <c r="D22" s="8"/>
      <c r="E22" s="8"/>
      <c r="F22" s="8"/>
      <c r="G22" s="8"/>
    </row>
    <row r="23" spans="1:7" x14ac:dyDescent="0.2">
      <c r="A23" s="7" t="s">
        <v>29</v>
      </c>
      <c r="B23" s="18" t="s">
        <v>32</v>
      </c>
      <c r="C23" s="10" t="s">
        <v>33</v>
      </c>
      <c r="D23" s="8"/>
      <c r="E23" s="8"/>
      <c r="F23" s="8"/>
      <c r="G23" s="8"/>
    </row>
    <row r="24" spans="1:7" x14ac:dyDescent="0.2">
      <c r="A24" s="7" t="s">
        <v>31</v>
      </c>
      <c r="B24" s="4" t="s">
        <v>37</v>
      </c>
      <c r="C24" s="10" t="s">
        <v>38</v>
      </c>
      <c r="D24" s="8"/>
      <c r="E24" s="8"/>
      <c r="F24" s="8"/>
      <c r="G24" s="8"/>
    </row>
    <row r="25" spans="1:7" x14ac:dyDescent="0.2">
      <c r="A25" s="7" t="s">
        <v>34</v>
      </c>
      <c r="B25" s="4" t="s">
        <v>114</v>
      </c>
      <c r="C25" s="10" t="s">
        <v>115</v>
      </c>
      <c r="D25" s="8"/>
      <c r="E25" s="8"/>
      <c r="F25" s="8"/>
      <c r="G25" s="8"/>
    </row>
    <row r="26" spans="1:7" x14ac:dyDescent="0.2">
      <c r="A26" s="7" t="s">
        <v>36</v>
      </c>
      <c r="B26" s="5" t="s">
        <v>95</v>
      </c>
      <c r="C26" s="10" t="s">
        <v>47</v>
      </c>
      <c r="D26" s="8"/>
      <c r="E26" s="8"/>
      <c r="F26" s="8"/>
      <c r="G26" s="8"/>
    </row>
    <row r="27" spans="1:7" x14ac:dyDescent="0.2">
      <c r="A27" s="7" t="s">
        <v>39</v>
      </c>
      <c r="B27" s="5" t="s">
        <v>96</v>
      </c>
      <c r="C27" s="10" t="s">
        <v>47</v>
      </c>
      <c r="D27" s="8"/>
      <c r="E27" s="8"/>
      <c r="F27" s="8"/>
      <c r="G27" s="8"/>
    </row>
    <row r="28" spans="1:7" x14ac:dyDescent="0.2">
      <c r="A28" s="7" t="s">
        <v>41</v>
      </c>
      <c r="B28" s="5" t="s">
        <v>97</v>
      </c>
      <c r="C28" s="10" t="s">
        <v>47</v>
      </c>
      <c r="D28" s="6"/>
      <c r="E28" s="6"/>
      <c r="F28" s="8"/>
      <c r="G28" s="8"/>
    </row>
    <row r="29" spans="1:7" x14ac:dyDescent="0.2">
      <c r="A29" s="7" t="s">
        <v>43</v>
      </c>
      <c r="B29" s="5" t="s">
        <v>94</v>
      </c>
      <c r="C29" s="10" t="s">
        <v>45</v>
      </c>
      <c r="D29" s="8"/>
      <c r="E29" s="8"/>
      <c r="F29" s="8"/>
      <c r="G29" s="8"/>
    </row>
    <row r="30" spans="1:7" ht="12.75" customHeight="1" x14ac:dyDescent="0.2">
      <c r="A30" s="7" t="s">
        <v>44</v>
      </c>
      <c r="B30" s="5" t="s">
        <v>92</v>
      </c>
      <c r="C30" s="10" t="s">
        <v>35</v>
      </c>
      <c r="D30" s="8"/>
      <c r="E30" s="8"/>
      <c r="F30" s="8"/>
      <c r="G30" s="8"/>
    </row>
    <row r="31" spans="1:7" x14ac:dyDescent="0.2">
      <c r="A31" s="7" t="s">
        <v>46</v>
      </c>
      <c r="B31" s="5" t="s">
        <v>104</v>
      </c>
      <c r="C31" s="10" t="s">
        <v>35</v>
      </c>
      <c r="D31" s="8"/>
      <c r="E31" s="8"/>
      <c r="F31" s="8"/>
      <c r="G31" s="8"/>
    </row>
    <row r="32" spans="1:7" x14ac:dyDescent="0.2">
      <c r="A32" s="7" t="s">
        <v>48</v>
      </c>
      <c r="B32" s="5" t="s">
        <v>105</v>
      </c>
      <c r="C32" s="10" t="s">
        <v>35</v>
      </c>
      <c r="D32" s="8"/>
      <c r="E32" s="8"/>
      <c r="F32" s="8"/>
      <c r="G32" s="8"/>
    </row>
    <row r="33" spans="1:7" x14ac:dyDescent="0.2">
      <c r="A33" s="7" t="s">
        <v>49</v>
      </c>
      <c r="B33" s="18" t="s">
        <v>42</v>
      </c>
      <c r="C33" s="10" t="s">
        <v>40</v>
      </c>
      <c r="D33" s="8"/>
      <c r="E33" s="8"/>
      <c r="F33" s="8"/>
      <c r="G33" s="8"/>
    </row>
    <row r="34" spans="1:7" x14ac:dyDescent="0.2">
      <c r="A34" s="7" t="s">
        <v>50</v>
      </c>
      <c r="B34" s="2" t="s">
        <v>93</v>
      </c>
      <c r="C34" s="10" t="s">
        <v>40</v>
      </c>
      <c r="D34" s="8"/>
      <c r="E34" s="8"/>
      <c r="F34" s="8"/>
      <c r="G34" s="8"/>
    </row>
    <row r="35" spans="1:7" x14ac:dyDescent="0.2">
      <c r="A35" s="7" t="s">
        <v>51</v>
      </c>
      <c r="B35" s="5" t="s">
        <v>98</v>
      </c>
      <c r="C35" s="10" t="s">
        <v>52</v>
      </c>
      <c r="D35" s="8"/>
      <c r="E35" s="8"/>
      <c r="F35" s="8"/>
      <c r="G35" s="8"/>
    </row>
    <row r="36" spans="1:7" x14ac:dyDescent="0.2">
      <c r="A36" s="7" t="s">
        <v>53</v>
      </c>
      <c r="B36" s="4" t="s">
        <v>54</v>
      </c>
      <c r="C36" s="11" t="s">
        <v>55</v>
      </c>
      <c r="D36" s="8"/>
      <c r="E36" s="8"/>
      <c r="F36" s="8"/>
      <c r="G36" s="8"/>
    </row>
    <row r="37" spans="1:7" ht="13.15" customHeight="1" x14ac:dyDescent="0.2">
      <c r="A37" s="7" t="s">
        <v>56</v>
      </c>
      <c r="B37" s="4" t="s">
        <v>54</v>
      </c>
      <c r="C37" s="11" t="s">
        <v>57</v>
      </c>
      <c r="D37" s="8"/>
      <c r="E37" s="8"/>
      <c r="F37" s="8"/>
      <c r="G37" s="8"/>
    </row>
    <row r="38" spans="1:7" x14ac:dyDescent="0.2">
      <c r="A38" s="7" t="s">
        <v>58</v>
      </c>
      <c r="B38" s="4" t="s">
        <v>54</v>
      </c>
      <c r="C38" s="11" t="s">
        <v>59</v>
      </c>
      <c r="D38" s="8"/>
      <c r="E38" s="8"/>
      <c r="F38" s="8"/>
      <c r="G38" s="8"/>
    </row>
    <row r="39" spans="1:7" x14ac:dyDescent="0.2">
      <c r="A39" s="7" t="s">
        <v>60</v>
      </c>
      <c r="B39" s="4" t="s">
        <v>54</v>
      </c>
      <c r="C39" s="11" t="s">
        <v>61</v>
      </c>
      <c r="D39" s="8"/>
      <c r="E39" s="8"/>
      <c r="F39" s="8"/>
      <c r="G39" s="8"/>
    </row>
    <row r="40" spans="1:7" x14ac:dyDescent="0.2">
      <c r="A40" s="7" t="s">
        <v>62</v>
      </c>
      <c r="B40" s="3" t="s">
        <v>106</v>
      </c>
      <c r="C40" s="11" t="s">
        <v>63</v>
      </c>
      <c r="D40" s="8"/>
      <c r="E40" s="8"/>
      <c r="F40" s="8"/>
      <c r="G40" s="8"/>
    </row>
    <row r="41" spans="1:7" ht="25.5" x14ac:dyDescent="0.2">
      <c r="A41" s="7" t="s">
        <v>64</v>
      </c>
      <c r="B41" s="3" t="s">
        <v>106</v>
      </c>
      <c r="C41" s="12" t="s">
        <v>65</v>
      </c>
      <c r="D41" s="8"/>
      <c r="E41" s="8"/>
      <c r="F41" s="8"/>
      <c r="G41" s="8"/>
    </row>
    <row r="42" spans="1:7" x14ac:dyDescent="0.2">
      <c r="A42" s="7" t="s">
        <v>66</v>
      </c>
      <c r="B42" s="3" t="s">
        <v>106</v>
      </c>
      <c r="C42" s="12" t="s">
        <v>67</v>
      </c>
      <c r="D42" s="8"/>
      <c r="E42" s="8"/>
      <c r="F42" s="8"/>
      <c r="G42" s="8"/>
    </row>
    <row r="43" spans="1:7" x14ac:dyDescent="0.2">
      <c r="A43" s="7" t="s">
        <v>68</v>
      </c>
      <c r="B43" s="3" t="s">
        <v>106</v>
      </c>
      <c r="C43" s="12" t="s">
        <v>69</v>
      </c>
      <c r="D43" s="8"/>
      <c r="E43" s="8"/>
      <c r="F43" s="8"/>
      <c r="G43" s="8"/>
    </row>
    <row r="44" spans="1:7" x14ac:dyDescent="0.2">
      <c r="A44" s="7" t="s">
        <v>70</v>
      </c>
      <c r="B44" s="4" t="s">
        <v>112</v>
      </c>
      <c r="C44" s="10" t="s">
        <v>72</v>
      </c>
      <c r="D44" s="8"/>
      <c r="E44" s="8"/>
      <c r="F44" s="8"/>
      <c r="G44" s="8"/>
    </row>
    <row r="45" spans="1:7" x14ac:dyDescent="0.2">
      <c r="A45" s="7" t="s">
        <v>71</v>
      </c>
      <c r="B45" s="2" t="s">
        <v>74</v>
      </c>
      <c r="C45" s="13" t="s">
        <v>75</v>
      </c>
      <c r="D45" s="8"/>
      <c r="E45" s="8"/>
      <c r="F45" s="8"/>
      <c r="G45" s="8"/>
    </row>
    <row r="46" spans="1:7" x14ac:dyDescent="0.2">
      <c r="A46" s="7" t="s">
        <v>73</v>
      </c>
      <c r="B46" s="18" t="s">
        <v>77</v>
      </c>
      <c r="C46" s="10" t="s">
        <v>78</v>
      </c>
      <c r="D46" s="8"/>
      <c r="E46" s="8"/>
      <c r="F46" s="8"/>
      <c r="G46" s="8"/>
    </row>
    <row r="47" spans="1:7" x14ac:dyDescent="0.2">
      <c r="A47" s="7" t="s">
        <v>76</v>
      </c>
      <c r="B47" s="2" t="s">
        <v>80</v>
      </c>
      <c r="C47" s="13" t="s">
        <v>81</v>
      </c>
      <c r="D47" s="8"/>
      <c r="E47" s="8"/>
      <c r="F47" s="8"/>
      <c r="G47" s="8"/>
    </row>
    <row r="48" spans="1:7" x14ac:dyDescent="0.2">
      <c r="A48" s="7" t="s">
        <v>79</v>
      </c>
      <c r="B48" s="2" t="s">
        <v>111</v>
      </c>
      <c r="C48" s="3" t="s">
        <v>107</v>
      </c>
      <c r="D48" s="8"/>
      <c r="E48" s="8"/>
      <c r="F48" s="8"/>
      <c r="G48" s="8"/>
    </row>
    <row r="49" spans="1:7" x14ac:dyDescent="0.2">
      <c r="A49" s="7" t="s">
        <v>116</v>
      </c>
      <c r="B49" s="19" t="s">
        <v>113</v>
      </c>
      <c r="C49" s="3" t="s">
        <v>107</v>
      </c>
      <c r="D49" s="8"/>
      <c r="E49" s="8"/>
      <c r="F49" s="8"/>
      <c r="G49" s="8"/>
    </row>
    <row r="50" spans="1:7" x14ac:dyDescent="0.2">
      <c r="A50" s="9"/>
      <c r="B50" s="2"/>
      <c r="C50" s="3"/>
      <c r="D50" s="8"/>
      <c r="E50" s="8"/>
      <c r="F50" s="8"/>
      <c r="G50" s="8"/>
    </row>
    <row r="51" spans="1:7" s="24" customFormat="1" x14ac:dyDescent="0.2">
      <c r="A51" s="14"/>
      <c r="B51" s="1" t="s">
        <v>108</v>
      </c>
      <c r="C51" s="15"/>
      <c r="D51" s="16">
        <f>SUM(D7:D50)</f>
        <v>0</v>
      </c>
      <c r="E51" s="16">
        <f>SUM(E7:E50)</f>
        <v>0</v>
      </c>
      <c r="F51" s="16">
        <f>SUM(F7:F50)</f>
        <v>0</v>
      </c>
      <c r="G51" s="16">
        <f>SUM(G7:G50)</f>
        <v>0</v>
      </c>
    </row>
    <row r="52" spans="1:7" x14ac:dyDescent="0.2">
      <c r="B52" s="21"/>
    </row>
    <row r="53" spans="1:7" x14ac:dyDescent="0.2">
      <c r="A53" s="21" t="s">
        <v>0</v>
      </c>
    </row>
  </sheetData>
  <mergeCells count="6">
    <mergeCell ref="D5:E5"/>
    <mergeCell ref="F5:G5"/>
    <mergeCell ref="A3:G3"/>
    <mergeCell ref="A5:A6"/>
    <mergeCell ref="B5:B6"/>
    <mergeCell ref="C5:C6"/>
  </mergeCells>
  <pageMargins left="0.7" right="0.7" top="0.75" bottom="0.75" header="0.3" footer="0.3"/>
  <pageSetup paperSize="0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9BE69-EB24-4ED4-A846-5DD4EE740A68}">
  <dimension ref="A1:E15"/>
  <sheetViews>
    <sheetView tabSelected="1" workbookViewId="0">
      <selection sqref="A1:E15"/>
    </sheetView>
  </sheetViews>
  <sheetFormatPr defaultColWidth="9.140625" defaultRowHeight="12.75" x14ac:dyDescent="0.2"/>
  <cols>
    <col min="1" max="1" width="3.5703125" style="21" customWidth="1"/>
    <col min="2" max="2" width="31" style="31" customWidth="1"/>
    <col min="3" max="3" width="19.7109375" style="21" customWidth="1"/>
    <col min="4" max="4" width="11.7109375" style="21" customWidth="1"/>
    <col min="5" max="5" width="19.28515625" style="21" customWidth="1"/>
    <col min="6" max="16384" width="9.140625" style="21"/>
  </cols>
  <sheetData>
    <row r="1" spans="1:5" x14ac:dyDescent="0.2">
      <c r="D1" s="23" t="s">
        <v>122</v>
      </c>
    </row>
    <row r="3" spans="1:5" x14ac:dyDescent="0.2">
      <c r="A3" s="26" t="s">
        <v>2</v>
      </c>
      <c r="B3" s="26"/>
      <c r="C3" s="26"/>
      <c r="D3" s="26"/>
      <c r="E3" s="26"/>
    </row>
    <row r="5" spans="1:5" s="24" customFormat="1" ht="59.25" customHeight="1" x14ac:dyDescent="0.2">
      <c r="A5" s="27" t="s">
        <v>3</v>
      </c>
      <c r="B5" s="29" t="s">
        <v>121</v>
      </c>
      <c r="C5" s="27" t="s">
        <v>125</v>
      </c>
      <c r="D5" s="25" t="s">
        <v>123</v>
      </c>
      <c r="E5" s="25"/>
    </row>
    <row r="6" spans="1:5" s="24" customFormat="1" ht="56.25" customHeight="1" x14ac:dyDescent="0.2">
      <c r="A6" s="28"/>
      <c r="B6" s="30"/>
      <c r="C6" s="28"/>
      <c r="D6" s="20" t="s">
        <v>118</v>
      </c>
      <c r="E6" s="20" t="s">
        <v>119</v>
      </c>
    </row>
    <row r="7" spans="1:5" x14ac:dyDescent="0.2">
      <c r="A7" s="7" t="s">
        <v>5</v>
      </c>
      <c r="B7" s="4" t="s">
        <v>124</v>
      </c>
      <c r="C7" s="7" t="s">
        <v>126</v>
      </c>
      <c r="D7" s="8"/>
      <c r="E7" s="8"/>
    </row>
    <row r="8" spans="1:5" ht="25.5" x14ac:dyDescent="0.2">
      <c r="A8" s="7">
        <v>2</v>
      </c>
      <c r="B8" s="4" t="s">
        <v>37</v>
      </c>
      <c r="C8" s="7" t="s">
        <v>129</v>
      </c>
      <c r="D8" s="8"/>
      <c r="E8" s="8"/>
    </row>
    <row r="9" spans="1:5" ht="39" customHeight="1" x14ac:dyDescent="0.2">
      <c r="A9" s="7">
        <v>3</v>
      </c>
      <c r="B9" s="32" t="s">
        <v>128</v>
      </c>
      <c r="C9" s="10" t="s">
        <v>127</v>
      </c>
      <c r="D9" s="8"/>
      <c r="E9" s="8"/>
    </row>
    <row r="10" spans="1:5" x14ac:dyDescent="0.2">
      <c r="A10" s="7">
        <v>4</v>
      </c>
      <c r="B10" s="4" t="s">
        <v>132</v>
      </c>
      <c r="C10" s="10" t="s">
        <v>131</v>
      </c>
      <c r="D10" s="8"/>
      <c r="E10" s="8"/>
    </row>
    <row r="11" spans="1:5" ht="25.5" x14ac:dyDescent="0.2">
      <c r="A11" s="7">
        <v>5</v>
      </c>
      <c r="B11" s="33" t="s">
        <v>111</v>
      </c>
      <c r="C11" s="3" t="s">
        <v>130</v>
      </c>
      <c r="D11" s="8"/>
      <c r="E11" s="8"/>
    </row>
    <row r="12" spans="1:5" x14ac:dyDescent="0.2">
      <c r="A12" s="9"/>
      <c r="B12" s="33"/>
      <c r="C12" s="3"/>
      <c r="D12" s="8"/>
      <c r="E12" s="8"/>
    </row>
    <row r="13" spans="1:5" s="24" customFormat="1" x14ac:dyDescent="0.2">
      <c r="A13" s="14"/>
      <c r="B13" s="34" t="s">
        <v>108</v>
      </c>
      <c r="C13" s="15"/>
      <c r="D13" s="16">
        <f>SUM(D7:D12)</f>
        <v>0</v>
      </c>
      <c r="E13" s="16">
        <f>SUM(E7:E12)</f>
        <v>0</v>
      </c>
    </row>
    <row r="14" spans="1:5" x14ac:dyDescent="0.2">
      <c r="B14" s="35"/>
    </row>
    <row r="15" spans="1:5" x14ac:dyDescent="0.2">
      <c r="A15" s="21" t="s">
        <v>0</v>
      </c>
    </row>
  </sheetData>
  <mergeCells count="5">
    <mergeCell ref="A3:E3"/>
    <mergeCell ref="A5:A6"/>
    <mergeCell ref="B5:B6"/>
    <mergeCell ref="C5:C6"/>
    <mergeCell ref="D5:E5"/>
  </mergeCells>
  <pageMargins left="0.7" right="0.7" top="0.75" bottom="0.75" header="0.3" footer="0.3"/>
  <pageSetup paperSize="0" orientation="portrait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Жданеня Лариса Игоревна</cp:lastModifiedBy>
  <cp:lastPrinted>2026-01-30T10:53:32Z</cp:lastPrinted>
  <dcterms:modified xsi:type="dcterms:W3CDTF">2026-01-30T10:53:36Z</dcterms:modified>
</cp:coreProperties>
</file>